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EK ATAMAYA BAŞVURANLAR (3)" sheetId="16" r:id="rId1"/>
  </sheets>
  <definedNames>
    <definedName name="_xlnm._FilterDatabase" localSheetId="0" hidden="1">'EK ATAMAYA BAŞVURANLAR (3)'!$A$2:$P$20</definedName>
  </definedNames>
  <calcPr calcId="145621"/>
</workbook>
</file>

<file path=xl/calcChain.xml><?xml version="1.0" encoding="utf-8"?>
<calcChain xmlns="http://schemas.openxmlformats.org/spreadsheetml/2006/main">
  <c r="J19" i="16" l="1"/>
  <c r="J11" i="16"/>
  <c r="J10" i="16"/>
</calcChain>
</file>

<file path=xl/sharedStrings.xml><?xml version="1.0" encoding="utf-8"?>
<sst xmlns="http://schemas.openxmlformats.org/spreadsheetml/2006/main" count="196" uniqueCount="91">
  <si>
    <t>SIRA</t>
  </si>
  <si>
    <t>ADI</t>
  </si>
  <si>
    <t>SOYADI</t>
  </si>
  <si>
    <t>BRANŞ</t>
  </si>
  <si>
    <t>YÖNETİCİ KADEMESİ</t>
  </si>
  <si>
    <t>EK1 PUAN</t>
  </si>
  <si>
    <t>Sınıf Öğretmenliği</t>
  </si>
  <si>
    <t>Müdür</t>
  </si>
  <si>
    <t>Matematik</t>
  </si>
  <si>
    <t>Sosyal Bilgiler</t>
  </si>
  <si>
    <t>Okul Öncesi Öğrt</t>
  </si>
  <si>
    <t>Beden Eğitimi</t>
  </si>
  <si>
    <t>FATİH</t>
  </si>
  <si>
    <t>Tarih</t>
  </si>
  <si>
    <t>MUSA</t>
  </si>
  <si>
    <t>Elektrik-Elektronik Tek./Elektrik</t>
  </si>
  <si>
    <t>MEHMET</t>
  </si>
  <si>
    <t>Din Kült. ve Ahl.Bil.</t>
  </si>
  <si>
    <t>MAHMUT</t>
  </si>
  <si>
    <t xml:space="preserve">COŞKUN </t>
  </si>
  <si>
    <t>MUT - (707371)Tekeli İlkokulu</t>
  </si>
  <si>
    <t>TARSUS - (727465)Mehmet Akif Ersoy İlkokulu</t>
  </si>
  <si>
    <t>Müzik</t>
  </si>
  <si>
    <t>SİLİFKE - (727473)Yeşilovacık İlkokulu</t>
  </si>
  <si>
    <t xml:space="preserve">KAYA </t>
  </si>
  <si>
    <t>MUT - (157367)Mut Mesleki ve Teknik Anadolu Lisesi</t>
  </si>
  <si>
    <t xml:space="preserve">NEHİR </t>
  </si>
  <si>
    <t>HİLAL</t>
  </si>
  <si>
    <t>SUAT</t>
  </si>
  <si>
    <t xml:space="preserve">PARDI </t>
  </si>
  <si>
    <t>MEZİTLİ - (967726)Fatma Aliye Mesleki ve Teknik Anadolu Lisesi</t>
  </si>
  <si>
    <t>SİLİFKE - (739499)Narlıkuyu İlkokulu</t>
  </si>
  <si>
    <t>TARSUS - (727415)Pirömerli Ortaokulu</t>
  </si>
  <si>
    <t xml:space="preserve">ELÇİN </t>
  </si>
  <si>
    <t>Müdür Yardımcısı</t>
  </si>
  <si>
    <t>ŞÜKRAN</t>
  </si>
  <si>
    <t>GÜLNAR - (763171)Gülnar Samiye-Naim Eğitim Vakfı İlkokulu</t>
  </si>
  <si>
    <t>TARSUS - (157798)Kasım Ekenler Mesleki ve Teknik Anadolu Lisesi</t>
  </si>
  <si>
    <t>FEYZULLAH</t>
  </si>
  <si>
    <t xml:space="preserve">AKTOZ </t>
  </si>
  <si>
    <t>TARSUS - (759151)Tarsus İstiklal İmam Hatip Ortaokulu</t>
  </si>
  <si>
    <t xml:space="preserve">BAHÇİVAN </t>
  </si>
  <si>
    <t xml:space="preserve">BİNGÖL </t>
  </si>
  <si>
    <t>ÇAĞDAŞ</t>
  </si>
  <si>
    <t>ANAMUR - (750857)Anamur Cumhuriyet Anadolu Lisesi</t>
  </si>
  <si>
    <t>BAŞAK</t>
  </si>
  <si>
    <t xml:space="preserve">BÜLBÜL </t>
  </si>
  <si>
    <t>MELİH</t>
  </si>
  <si>
    <t>EDA</t>
  </si>
  <si>
    <t xml:space="preserve">ÇOPUR </t>
  </si>
  <si>
    <t>TARSUS - (727451)Beylice Şehit Piyade Başçavuş Faruk Kaya Ortaokulu</t>
  </si>
  <si>
    <t>YILMAZ</t>
  </si>
  <si>
    <t>NAZAN</t>
  </si>
  <si>
    <t xml:space="preserve">GENÇ </t>
  </si>
  <si>
    <t>RAHİM</t>
  </si>
  <si>
    <t xml:space="preserve">GENÇOĞULLARI </t>
  </si>
  <si>
    <t>RAZİYE</t>
  </si>
  <si>
    <t xml:space="preserve">ÖZER </t>
  </si>
  <si>
    <t>SELMAN</t>
  </si>
  <si>
    <t xml:space="preserve">SAYDERE </t>
  </si>
  <si>
    <t>GÜLNAR - (703242)Gezende İlkokulu</t>
  </si>
  <si>
    <t xml:space="preserve">ULUPINAR </t>
  </si>
  <si>
    <t>MEHMET SELİM</t>
  </si>
  <si>
    <t xml:space="preserve">YÜCEL </t>
  </si>
  <si>
    <t>PELİN</t>
  </si>
  <si>
    <t>ZEYBEK SAYGIN</t>
  </si>
  <si>
    <t>BŞK</t>
  </si>
  <si>
    <t>TOPLAM</t>
  </si>
  <si>
    <t>Fen Bilimleri/ Fen ve Teknoloji</t>
  </si>
  <si>
    <t>ATANDIĞI KURUM ADI</t>
  </si>
  <si>
    <t>PUANI</t>
  </si>
  <si>
    <t>SONUÇ</t>
  </si>
  <si>
    <t>TERCİH NO</t>
  </si>
  <si>
    <t>Yerleşti</t>
  </si>
  <si>
    <t>GÜLNAR (722152) Zeyne İlkokulu</t>
  </si>
  <si>
    <t>AKDENİZ ( 973772 ) Gazi Anadolu Lisesi</t>
  </si>
  <si>
    <t>AKDENİZ ( 713427 ) Mehmet Canbolat İlkokulu</t>
  </si>
  <si>
    <t>ERDEMLİ ( 705327 ) Dağlı İlkokulu</t>
  </si>
  <si>
    <t>TARSUS ( 974965 ) Barboros Hayrettin Kız Anadolu İmam Hatip  Lisesi</t>
  </si>
  <si>
    <t>SİLİFKE ( 727493 ) Susanoğlu Ortaokulu</t>
  </si>
  <si>
    <t>GÜLNAR ( 703235 ) Alanboğaz İlkokulu</t>
  </si>
  <si>
    <t>TOROSLAR ( 751621 ) Arslanköy Yahya Aydın Çok Programlı Anadolu Lisesi</t>
  </si>
  <si>
    <t>GÜLNAR ( 703235 ) Kayrak İlkokulu</t>
  </si>
  <si>
    <t>BOZYAZI ( 763592 ) Bozyazı Mesleki ve Teknik Anadolu Lisesi</t>
  </si>
  <si>
    <t>SİLİFKE ( 752915 ) Işıklı Ortaokulu</t>
  </si>
  <si>
    <t>TARSUS ( 727652 ) Fatih Sultan Mehmet Ortaokulu</t>
  </si>
  <si>
    <t>TARSUS ( 727410 ) Şehit Buminhan Temizkan Ortaokulu</t>
  </si>
  <si>
    <t>TARSUS ( 727431 ) Karadiken Ortaokulu</t>
  </si>
  <si>
    <t>ERDEMLİ ( 705290 ) Sorgun Ortaokulu</t>
  </si>
  <si>
    <t>GÜLNAR ( 722146 ) Büyükeceli İlkokulu</t>
  </si>
  <si>
    <t>2018 Yılı İhtiyacı Karşılanamayan Eğitim Kurumlarına Yönetici Görevlendirme  Nihai Olmayan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</si>
</sst>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showWhiteSpace="0" zoomScaleNormal="100" workbookViewId="0">
      <pane ySplit="2" topLeftCell="A3" activePane="bottomLeft" state="frozen"/>
      <selection pane="bottomLeft" activeCell="S4" sqref="S4"/>
    </sheetView>
  </sheetViews>
  <sheetFormatPr defaultRowHeight="30" customHeight="1" x14ac:dyDescent="0.25"/>
  <cols>
    <col min="1" max="1" width="6.42578125" style="9" bestFit="1" customWidth="1"/>
    <col min="2" max="2" width="18.28515625" style="19" customWidth="1"/>
    <col min="3" max="3" width="18.7109375" style="5" customWidth="1"/>
    <col min="4" max="4" width="16.140625" style="5" customWidth="1"/>
    <col min="5" max="9" width="9.140625" style="7" hidden="1" customWidth="1"/>
    <col min="10" max="10" width="14.7109375" style="21" hidden="1" customWidth="1"/>
    <col min="11" max="11" width="9.140625" style="18" hidden="1" customWidth="1"/>
    <col min="12" max="12" width="40.28515625" style="1" customWidth="1"/>
    <col min="13" max="14" width="10.42578125" style="1" customWidth="1"/>
    <col min="15" max="15" width="14.7109375" style="1" customWidth="1"/>
    <col min="16" max="16" width="15.28515625" style="9" customWidth="1"/>
    <col min="17" max="16384" width="9.140625" style="1"/>
  </cols>
  <sheetData>
    <row r="1" spans="1:16" ht="30" customHeight="1" x14ac:dyDescent="0.25">
      <c r="A1" s="27" t="s">
        <v>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30" customHeight="1" x14ac:dyDescent="0.25">
      <c r="A2" s="2" t="s">
        <v>0</v>
      </c>
      <c r="B2" s="3" t="s">
        <v>1</v>
      </c>
      <c r="C2" s="3" t="s">
        <v>2</v>
      </c>
      <c r="D2" s="2" t="s">
        <v>3</v>
      </c>
      <c r="E2" s="6" t="s">
        <v>66</v>
      </c>
      <c r="F2" s="8">
        <v>1</v>
      </c>
      <c r="G2" s="8">
        <v>2</v>
      </c>
      <c r="H2" s="8">
        <v>3</v>
      </c>
      <c r="I2" s="8">
        <v>4</v>
      </c>
      <c r="J2" s="6" t="s">
        <v>67</v>
      </c>
      <c r="K2" s="12" t="s">
        <v>5</v>
      </c>
      <c r="L2" s="2" t="s">
        <v>69</v>
      </c>
      <c r="M2" s="2" t="s">
        <v>72</v>
      </c>
      <c r="N2" s="24" t="s">
        <v>70</v>
      </c>
      <c r="O2" s="2" t="s">
        <v>4</v>
      </c>
      <c r="P2" s="2" t="s">
        <v>71</v>
      </c>
    </row>
    <row r="3" spans="1:16" ht="30" customHeight="1" x14ac:dyDescent="0.25">
      <c r="A3" s="11">
        <v>1</v>
      </c>
      <c r="B3" s="4" t="s">
        <v>28</v>
      </c>
      <c r="C3" s="4" t="s">
        <v>29</v>
      </c>
      <c r="D3" s="4" t="s">
        <v>13</v>
      </c>
      <c r="E3" s="22">
        <v>50.787500000000001</v>
      </c>
      <c r="F3" s="11">
        <v>29704860376</v>
      </c>
      <c r="G3" s="4" t="s">
        <v>28</v>
      </c>
      <c r="H3" s="4" t="s">
        <v>29</v>
      </c>
      <c r="I3" s="4" t="s">
        <v>13</v>
      </c>
      <c r="J3" s="4" t="s">
        <v>30</v>
      </c>
      <c r="K3" s="10" t="s">
        <v>7</v>
      </c>
      <c r="L3" s="16" t="s">
        <v>75</v>
      </c>
      <c r="M3" s="13">
        <v>1</v>
      </c>
      <c r="N3" s="24">
        <v>50.787500000000001</v>
      </c>
      <c r="O3" s="10" t="s">
        <v>7</v>
      </c>
      <c r="P3" s="13" t="s">
        <v>73</v>
      </c>
    </row>
    <row r="4" spans="1:16" ht="30" customHeight="1" x14ac:dyDescent="0.25">
      <c r="A4" s="11">
        <v>2</v>
      </c>
      <c r="B4" s="4" t="s">
        <v>18</v>
      </c>
      <c r="C4" s="4" t="s">
        <v>19</v>
      </c>
      <c r="D4" s="4" t="s">
        <v>6</v>
      </c>
      <c r="E4" s="22">
        <v>43.914999999999999</v>
      </c>
      <c r="F4" s="11">
        <v>47794257296</v>
      </c>
      <c r="G4" s="4" t="s">
        <v>18</v>
      </c>
      <c r="H4" s="4" t="s">
        <v>19</v>
      </c>
      <c r="I4" s="4" t="s">
        <v>6</v>
      </c>
      <c r="J4" s="4" t="s">
        <v>20</v>
      </c>
      <c r="K4" s="10" t="s">
        <v>7</v>
      </c>
      <c r="L4" s="16" t="s">
        <v>74</v>
      </c>
      <c r="M4" s="13">
        <v>1</v>
      </c>
      <c r="N4" s="24">
        <v>43.914999999999999</v>
      </c>
      <c r="O4" s="10" t="s">
        <v>7</v>
      </c>
      <c r="P4" s="13" t="s">
        <v>73</v>
      </c>
    </row>
    <row r="5" spans="1:16" ht="30" customHeight="1" x14ac:dyDescent="0.25">
      <c r="A5" s="13">
        <v>3</v>
      </c>
      <c r="B5" s="4" t="s">
        <v>12</v>
      </c>
      <c r="C5" s="4" t="s">
        <v>26</v>
      </c>
      <c r="D5" s="4" t="s">
        <v>6</v>
      </c>
      <c r="E5" s="22">
        <v>36.217499999999994</v>
      </c>
      <c r="F5" s="11">
        <v>20576168904</v>
      </c>
      <c r="G5" s="4" t="s">
        <v>38</v>
      </c>
      <c r="H5" s="4" t="s">
        <v>39</v>
      </c>
      <c r="I5" s="4" t="s">
        <v>68</v>
      </c>
      <c r="J5" s="4" t="s">
        <v>40</v>
      </c>
      <c r="K5" s="10" t="s">
        <v>34</v>
      </c>
      <c r="L5" s="16" t="s">
        <v>89</v>
      </c>
      <c r="M5" s="13">
        <v>1</v>
      </c>
      <c r="N5" s="26">
        <v>40.674999999999997</v>
      </c>
      <c r="O5" s="16" t="s">
        <v>7</v>
      </c>
      <c r="P5" s="13" t="s">
        <v>73</v>
      </c>
    </row>
    <row r="6" spans="1:16" ht="30" customHeight="1" x14ac:dyDescent="0.25">
      <c r="A6" s="11">
        <v>4</v>
      </c>
      <c r="B6" s="4" t="s">
        <v>45</v>
      </c>
      <c r="C6" s="4" t="s">
        <v>46</v>
      </c>
      <c r="D6" s="4" t="s">
        <v>6</v>
      </c>
      <c r="E6" s="22">
        <v>50.724999999999994</v>
      </c>
      <c r="F6" s="11">
        <v>17614171200</v>
      </c>
      <c r="G6" s="4" t="s">
        <v>45</v>
      </c>
      <c r="H6" s="4" t="s">
        <v>46</v>
      </c>
      <c r="I6" s="4" t="s">
        <v>6</v>
      </c>
      <c r="J6" s="4" t="s">
        <v>21</v>
      </c>
      <c r="K6" s="10" t="s">
        <v>34</v>
      </c>
      <c r="L6" s="16" t="s">
        <v>76</v>
      </c>
      <c r="M6" s="13">
        <v>1</v>
      </c>
      <c r="N6" s="24">
        <v>50.724999999999994</v>
      </c>
      <c r="O6" s="10" t="s">
        <v>34</v>
      </c>
      <c r="P6" s="13" t="s">
        <v>73</v>
      </c>
    </row>
    <row r="7" spans="1:16" ht="30" customHeight="1" x14ac:dyDescent="0.25">
      <c r="A7" s="11">
        <v>5</v>
      </c>
      <c r="B7" s="4" t="s">
        <v>56</v>
      </c>
      <c r="C7" s="4" t="s">
        <v>59</v>
      </c>
      <c r="D7" s="14" t="s">
        <v>6</v>
      </c>
      <c r="E7" s="22">
        <v>50.252499999999998</v>
      </c>
      <c r="F7" s="11">
        <v>48370231334</v>
      </c>
      <c r="G7" s="4" t="s">
        <v>56</v>
      </c>
      <c r="H7" s="4" t="s">
        <v>59</v>
      </c>
      <c r="I7" s="14" t="s">
        <v>6</v>
      </c>
      <c r="J7" s="4" t="s">
        <v>36</v>
      </c>
      <c r="K7" s="10" t="s">
        <v>34</v>
      </c>
      <c r="L7" s="16" t="s">
        <v>77</v>
      </c>
      <c r="M7" s="13">
        <v>1</v>
      </c>
      <c r="N7" s="24">
        <v>50.252499999999998</v>
      </c>
      <c r="O7" s="15" t="s">
        <v>34</v>
      </c>
      <c r="P7" s="13" t="s">
        <v>73</v>
      </c>
    </row>
    <row r="8" spans="1:16" ht="30" customHeight="1" x14ac:dyDescent="0.25">
      <c r="A8" s="13">
        <v>6</v>
      </c>
      <c r="B8" s="4" t="s">
        <v>16</v>
      </c>
      <c r="C8" s="4" t="s">
        <v>49</v>
      </c>
      <c r="D8" s="14" t="s">
        <v>17</v>
      </c>
      <c r="E8" s="22">
        <v>48.822499999999998</v>
      </c>
      <c r="F8" s="11">
        <v>52942090090</v>
      </c>
      <c r="G8" s="4" t="s">
        <v>16</v>
      </c>
      <c r="H8" s="4" t="s">
        <v>49</v>
      </c>
      <c r="I8" s="14" t="s">
        <v>17</v>
      </c>
      <c r="J8" s="4" t="s">
        <v>50</v>
      </c>
      <c r="K8" s="10" t="s">
        <v>34</v>
      </c>
      <c r="L8" s="16" t="s">
        <v>78</v>
      </c>
      <c r="M8" s="13">
        <v>1</v>
      </c>
      <c r="N8" s="25">
        <v>48.822499999999998</v>
      </c>
      <c r="O8" s="15" t="s">
        <v>34</v>
      </c>
      <c r="P8" s="13" t="s">
        <v>73</v>
      </c>
    </row>
    <row r="9" spans="1:16" ht="30" customHeight="1" x14ac:dyDescent="0.25">
      <c r="A9" s="11">
        <v>7</v>
      </c>
      <c r="B9" s="4" t="s">
        <v>64</v>
      </c>
      <c r="C9" s="4" t="s">
        <v>65</v>
      </c>
      <c r="D9" s="14" t="s">
        <v>10</v>
      </c>
      <c r="E9" s="22">
        <v>48.64</v>
      </c>
      <c r="F9" s="11">
        <v>24947015002</v>
      </c>
      <c r="G9" s="4" t="s">
        <v>64</v>
      </c>
      <c r="H9" s="4" t="s">
        <v>65</v>
      </c>
      <c r="I9" s="14" t="s">
        <v>10</v>
      </c>
      <c r="J9" s="4" t="s">
        <v>31</v>
      </c>
      <c r="K9" s="10" t="s">
        <v>34</v>
      </c>
      <c r="L9" s="16" t="s">
        <v>79</v>
      </c>
      <c r="M9" s="13">
        <v>1</v>
      </c>
      <c r="N9" s="24">
        <v>48.64</v>
      </c>
      <c r="O9" s="15" t="s">
        <v>34</v>
      </c>
      <c r="P9" s="13" t="s">
        <v>73</v>
      </c>
    </row>
    <row r="10" spans="1:16" ht="30" customHeight="1" x14ac:dyDescent="0.25">
      <c r="A10" s="11">
        <v>8</v>
      </c>
      <c r="B10" s="4" t="s">
        <v>43</v>
      </c>
      <c r="C10" s="4" t="s">
        <v>42</v>
      </c>
      <c r="D10" s="14" t="s">
        <v>6</v>
      </c>
      <c r="E10" s="6">
        <v>80</v>
      </c>
      <c r="F10" s="6">
        <v>80</v>
      </c>
      <c r="G10" s="6">
        <v>80</v>
      </c>
      <c r="H10" s="6">
        <v>80</v>
      </c>
      <c r="I10" s="23">
        <v>80</v>
      </c>
      <c r="J10" s="20">
        <f>AVERAGE(E10:I10)</f>
        <v>80</v>
      </c>
      <c r="K10" s="17">
        <v>6.7450000000000001</v>
      </c>
      <c r="L10" s="16" t="s">
        <v>80</v>
      </c>
      <c r="M10" s="13">
        <v>3</v>
      </c>
      <c r="N10" s="24">
        <v>43.37</v>
      </c>
      <c r="O10" s="15" t="s">
        <v>34</v>
      </c>
      <c r="P10" s="13" t="s">
        <v>73</v>
      </c>
    </row>
    <row r="11" spans="1:16" ht="30" customHeight="1" x14ac:dyDescent="0.25">
      <c r="A11" s="13">
        <v>9</v>
      </c>
      <c r="B11" s="4" t="s">
        <v>52</v>
      </c>
      <c r="C11" s="4" t="s">
        <v>33</v>
      </c>
      <c r="D11" s="14" t="s">
        <v>11</v>
      </c>
      <c r="E11" s="6">
        <v>80</v>
      </c>
      <c r="F11" s="6">
        <v>80</v>
      </c>
      <c r="G11" s="6">
        <v>80</v>
      </c>
      <c r="H11" s="6">
        <v>80</v>
      </c>
      <c r="I11" s="23">
        <v>80</v>
      </c>
      <c r="J11" s="20">
        <f>AVERAGE(E11:I11)</f>
        <v>80</v>
      </c>
      <c r="K11" s="17">
        <v>6.74</v>
      </c>
      <c r="L11" s="16" t="s">
        <v>81</v>
      </c>
      <c r="M11" s="13">
        <v>1</v>
      </c>
      <c r="N11" s="24">
        <v>43.37</v>
      </c>
      <c r="O11" s="15" t="s">
        <v>34</v>
      </c>
      <c r="P11" s="13" t="s">
        <v>73</v>
      </c>
    </row>
    <row r="12" spans="1:16" ht="30" customHeight="1" x14ac:dyDescent="0.25">
      <c r="A12" s="11">
        <v>10</v>
      </c>
      <c r="B12" s="4" t="s">
        <v>27</v>
      </c>
      <c r="C12" s="4" t="s">
        <v>61</v>
      </c>
      <c r="D12" s="14" t="s">
        <v>10</v>
      </c>
      <c r="E12" s="22">
        <v>42.84</v>
      </c>
      <c r="F12" s="11">
        <v>52807090876</v>
      </c>
      <c r="G12" s="4" t="s">
        <v>27</v>
      </c>
      <c r="H12" s="4" t="s">
        <v>61</v>
      </c>
      <c r="I12" s="14" t="s">
        <v>10</v>
      </c>
      <c r="J12" s="4" t="s">
        <v>23</v>
      </c>
      <c r="K12" s="10" t="s">
        <v>34</v>
      </c>
      <c r="L12" s="16" t="s">
        <v>84</v>
      </c>
      <c r="M12" s="13">
        <v>1</v>
      </c>
      <c r="N12" s="24">
        <v>42.84</v>
      </c>
      <c r="O12" s="15" t="s">
        <v>34</v>
      </c>
      <c r="P12" s="13" t="s">
        <v>73</v>
      </c>
    </row>
    <row r="13" spans="1:16" ht="30" customHeight="1" x14ac:dyDescent="0.25">
      <c r="A13" s="11">
        <v>11</v>
      </c>
      <c r="B13" s="4" t="s">
        <v>48</v>
      </c>
      <c r="C13" s="4" t="s">
        <v>63</v>
      </c>
      <c r="D13" s="14" t="s">
        <v>6</v>
      </c>
      <c r="E13" s="22">
        <v>41.88</v>
      </c>
      <c r="F13" s="11">
        <v>38854433514</v>
      </c>
      <c r="G13" s="4" t="s">
        <v>48</v>
      </c>
      <c r="H13" s="4" t="s">
        <v>63</v>
      </c>
      <c r="I13" s="14" t="s">
        <v>6</v>
      </c>
      <c r="J13" s="4" t="s">
        <v>60</v>
      </c>
      <c r="K13" s="10" t="s">
        <v>34</v>
      </c>
      <c r="L13" s="16" t="s">
        <v>82</v>
      </c>
      <c r="M13" s="13">
        <v>3</v>
      </c>
      <c r="N13" s="24">
        <v>41.88</v>
      </c>
      <c r="O13" s="15" t="s">
        <v>34</v>
      </c>
      <c r="P13" s="13" t="s">
        <v>73</v>
      </c>
    </row>
    <row r="14" spans="1:16" ht="30" customHeight="1" x14ac:dyDescent="0.25">
      <c r="A14" s="13">
        <v>12</v>
      </c>
      <c r="B14" s="4" t="s">
        <v>47</v>
      </c>
      <c r="C14" s="4" t="s">
        <v>55</v>
      </c>
      <c r="D14" s="14" t="s">
        <v>22</v>
      </c>
      <c r="E14" s="22">
        <v>41.627499999999998</v>
      </c>
      <c r="F14" s="11">
        <v>20714019228</v>
      </c>
      <c r="G14" s="4" t="s">
        <v>47</v>
      </c>
      <c r="H14" s="4" t="s">
        <v>55</v>
      </c>
      <c r="I14" s="14" t="s">
        <v>22</v>
      </c>
      <c r="J14" s="4" t="s">
        <v>44</v>
      </c>
      <c r="K14" s="10" t="s">
        <v>34</v>
      </c>
      <c r="L14" s="16" t="s">
        <v>83</v>
      </c>
      <c r="M14" s="13">
        <v>1</v>
      </c>
      <c r="N14" s="24">
        <v>41.627499999999998</v>
      </c>
      <c r="O14" s="10" t="s">
        <v>34</v>
      </c>
      <c r="P14" s="13" t="s">
        <v>73</v>
      </c>
    </row>
    <row r="15" spans="1:16" ht="30" customHeight="1" x14ac:dyDescent="0.25">
      <c r="A15" s="11">
        <v>13</v>
      </c>
      <c r="B15" s="4" t="s">
        <v>58</v>
      </c>
      <c r="C15" s="4" t="s">
        <v>57</v>
      </c>
      <c r="D15" s="14" t="s">
        <v>15</v>
      </c>
      <c r="E15" s="22">
        <v>40.81</v>
      </c>
      <c r="F15" s="11">
        <v>53794000930</v>
      </c>
      <c r="G15" s="4" t="s">
        <v>58</v>
      </c>
      <c r="H15" s="4" t="s">
        <v>57</v>
      </c>
      <c r="I15" s="14" t="s">
        <v>15</v>
      </c>
      <c r="J15" s="4" t="s">
        <v>25</v>
      </c>
      <c r="K15" s="10" t="s">
        <v>34</v>
      </c>
      <c r="L15" s="16" t="s">
        <v>81</v>
      </c>
      <c r="M15" s="13">
        <v>1</v>
      </c>
      <c r="N15" s="24">
        <v>40.81</v>
      </c>
      <c r="O15" s="15" t="s">
        <v>34</v>
      </c>
      <c r="P15" s="13" t="s">
        <v>73</v>
      </c>
    </row>
    <row r="16" spans="1:16" ht="30" customHeight="1" x14ac:dyDescent="0.25">
      <c r="A16" s="11">
        <v>14</v>
      </c>
      <c r="B16" s="4" t="s">
        <v>14</v>
      </c>
      <c r="C16" s="4" t="s">
        <v>24</v>
      </c>
      <c r="D16" s="14" t="s">
        <v>8</v>
      </c>
      <c r="E16" s="22">
        <v>40.58</v>
      </c>
      <c r="F16" s="11">
        <v>57598523442</v>
      </c>
      <c r="G16" s="4" t="s">
        <v>14</v>
      </c>
      <c r="H16" s="4" t="s">
        <v>24</v>
      </c>
      <c r="I16" s="14" t="s">
        <v>8</v>
      </c>
      <c r="J16" s="4" t="s">
        <v>37</v>
      </c>
      <c r="K16" s="10" t="s">
        <v>34</v>
      </c>
      <c r="L16" s="16" t="s">
        <v>81</v>
      </c>
      <c r="M16" s="13">
        <v>1</v>
      </c>
      <c r="N16" s="24">
        <v>40.58</v>
      </c>
      <c r="O16" s="15" t="s">
        <v>34</v>
      </c>
      <c r="P16" s="13" t="s">
        <v>73</v>
      </c>
    </row>
    <row r="17" spans="1:16" ht="30" customHeight="1" x14ac:dyDescent="0.25">
      <c r="A17" s="13">
        <v>15</v>
      </c>
      <c r="B17" s="4" t="s">
        <v>62</v>
      </c>
      <c r="C17" s="4" t="s">
        <v>51</v>
      </c>
      <c r="D17" s="14" t="s">
        <v>11</v>
      </c>
      <c r="E17" s="22">
        <v>39.835000000000001</v>
      </c>
      <c r="F17" s="11">
        <v>33553343942</v>
      </c>
      <c r="G17" s="4" t="s">
        <v>62</v>
      </c>
      <c r="H17" s="4" t="s">
        <v>51</v>
      </c>
      <c r="I17" s="14" t="s">
        <v>11</v>
      </c>
      <c r="J17" s="4" t="s">
        <v>50</v>
      </c>
      <c r="K17" s="10" t="s">
        <v>34</v>
      </c>
      <c r="L17" s="16" t="s">
        <v>85</v>
      </c>
      <c r="M17" s="13">
        <v>1</v>
      </c>
      <c r="N17" s="24">
        <v>39.835000000000001</v>
      </c>
      <c r="O17" s="15" t="s">
        <v>34</v>
      </c>
      <c r="P17" s="13" t="s">
        <v>73</v>
      </c>
    </row>
    <row r="18" spans="1:16" ht="30" customHeight="1" x14ac:dyDescent="0.25">
      <c r="A18" s="11">
        <v>16</v>
      </c>
      <c r="B18" s="4" t="s">
        <v>54</v>
      </c>
      <c r="C18" s="4" t="s">
        <v>53</v>
      </c>
      <c r="D18" s="14" t="s">
        <v>9</v>
      </c>
      <c r="E18" s="22">
        <v>39.467500000000001</v>
      </c>
      <c r="F18" s="11">
        <v>12509438642</v>
      </c>
      <c r="G18" s="4" t="s">
        <v>54</v>
      </c>
      <c r="H18" s="4" t="s">
        <v>53</v>
      </c>
      <c r="I18" s="14" t="s">
        <v>9</v>
      </c>
      <c r="J18" s="4" t="s">
        <v>32</v>
      </c>
      <c r="K18" s="10" t="s">
        <v>34</v>
      </c>
      <c r="L18" s="16" t="s">
        <v>86</v>
      </c>
      <c r="M18" s="13">
        <v>1</v>
      </c>
      <c r="N18" s="24">
        <v>39.467500000000001</v>
      </c>
      <c r="O18" s="15" t="s">
        <v>34</v>
      </c>
      <c r="P18" s="13" t="s">
        <v>73</v>
      </c>
    </row>
    <row r="19" spans="1:16" ht="30" customHeight="1" x14ac:dyDescent="0.25">
      <c r="A19" s="11">
        <v>17</v>
      </c>
      <c r="B19" s="4" t="s">
        <v>35</v>
      </c>
      <c r="C19" s="4" t="s">
        <v>41</v>
      </c>
      <c r="D19" s="14" t="s">
        <v>11</v>
      </c>
      <c r="E19" s="6">
        <v>72</v>
      </c>
      <c r="F19" s="6">
        <v>70</v>
      </c>
      <c r="G19" s="6">
        <v>70</v>
      </c>
      <c r="H19" s="6">
        <v>70</v>
      </c>
      <c r="I19" s="23">
        <v>70</v>
      </c>
      <c r="J19" s="20">
        <f>AVERAGE(E19:I19)</f>
        <v>70.400000000000006</v>
      </c>
      <c r="K19" s="17">
        <v>7.3949999999999996</v>
      </c>
      <c r="L19" s="16" t="s">
        <v>88</v>
      </c>
      <c r="M19" s="13">
        <v>3</v>
      </c>
      <c r="N19" s="24">
        <v>38.9</v>
      </c>
      <c r="O19" s="15" t="s">
        <v>34</v>
      </c>
      <c r="P19" s="13" t="s">
        <v>73</v>
      </c>
    </row>
    <row r="20" spans="1:16" ht="30" customHeight="1" x14ac:dyDescent="0.25">
      <c r="A20" s="13">
        <v>18</v>
      </c>
      <c r="B20" s="4" t="s">
        <v>38</v>
      </c>
      <c r="C20" s="4" t="s">
        <v>39</v>
      </c>
      <c r="D20" s="14" t="s">
        <v>68</v>
      </c>
      <c r="E20" s="22">
        <v>36.217499999999994</v>
      </c>
      <c r="F20" s="11">
        <v>20576168904</v>
      </c>
      <c r="G20" s="4" t="s">
        <v>38</v>
      </c>
      <c r="H20" s="4" t="s">
        <v>39</v>
      </c>
      <c r="I20" s="14" t="s">
        <v>68</v>
      </c>
      <c r="J20" s="4" t="s">
        <v>40</v>
      </c>
      <c r="K20" s="10" t="s">
        <v>34</v>
      </c>
      <c r="L20" s="16" t="s">
        <v>87</v>
      </c>
      <c r="M20" s="13">
        <v>1</v>
      </c>
      <c r="N20" s="24">
        <v>36.217499999999994</v>
      </c>
      <c r="O20" s="15" t="s">
        <v>34</v>
      </c>
      <c r="P20" s="13" t="s">
        <v>73</v>
      </c>
    </row>
  </sheetData>
  <autoFilter ref="A2:P20">
    <sortState ref="A3:P21">
      <sortCondition ref="O2:O21"/>
    </sortState>
  </autoFilter>
  <mergeCells count="1">
    <mergeCell ref="A1:P1"/>
  </mergeCells>
  <pageMargins left="0.11811023622047245" right="0.11811023622047245" top="0.39370078740157483" bottom="0.19685039370078741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ATAMAYA BAŞVURANLAR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2018-08-13T11:22:46Z</dcterms:modified>
</cp:coreProperties>
</file>